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ulfam Ahmad\Desktop\Winter Semester 2024 - Advanced Excel &amp; Power BI\Advanced Excel Practice Files\6. Formulas in Excel\"/>
    </mc:Choice>
  </mc:AlternateContent>
  <xr:revisionPtr revIDLastSave="0" documentId="13_ncr:1_{72570AFC-5690-48E4-9D48-08292397CF38}" xr6:coauthVersionLast="47" xr6:coauthVersionMax="47" xr10:uidLastSave="{00000000-0000-0000-0000-000000000000}"/>
  <bookViews>
    <workbookView xWindow="-108" yWindow="-108" windowWidth="23256" windowHeight="12456" tabRatio="746" activeTab="3" xr2:uid="{00000000-000D-0000-FFFF-FFFF00000000}"/>
  </bookViews>
  <sheets>
    <sheet name="a_Create_Formulas" sheetId="1" r:id="rId1"/>
    <sheet name="b_Copy_Formulas" sheetId="2" r:id="rId2"/>
    <sheet name="c_Absolute_Relative" sheetId="5" r:id="rId3"/>
    <sheet name="d_Practic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C15" i="6"/>
  <c r="B15" i="6"/>
  <c r="E15" i="6" s="1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D2" i="6"/>
  <c r="I3" i="2" l="1"/>
  <c r="H3" i="2"/>
  <c r="I2" i="2"/>
  <c r="H2" i="2"/>
</calcChain>
</file>

<file path=xl/sharedStrings.xml><?xml version="1.0" encoding="utf-8"?>
<sst xmlns="http://schemas.openxmlformats.org/spreadsheetml/2006/main" count="50" uniqueCount="31">
  <si>
    <t>Jan</t>
  </si>
  <si>
    <t>Feb</t>
  </si>
  <si>
    <t>Mar</t>
  </si>
  <si>
    <t>Apr</t>
  </si>
  <si>
    <t>May</t>
  </si>
  <si>
    <t>Jun</t>
  </si>
  <si>
    <t>Total</t>
  </si>
  <si>
    <t>Average</t>
  </si>
  <si>
    <t>Sales</t>
  </si>
  <si>
    <t>Expenses</t>
  </si>
  <si>
    <t>Profits</t>
  </si>
  <si>
    <t>Sales - Feb</t>
  </si>
  <si>
    <t>Sales - Jan</t>
  </si>
  <si>
    <t>Total Sales</t>
  </si>
  <si>
    <t>Employee ID</t>
  </si>
  <si>
    <t>BONUS</t>
  </si>
  <si>
    <t>Salary</t>
  </si>
  <si>
    <t>New Salary</t>
  </si>
  <si>
    <r>
      <rPr>
        <b/>
        <sz val="11"/>
        <color rgb="FFFF0000"/>
        <rFont val="Arial"/>
        <family val="2"/>
      </rPr>
      <t xml:space="preserve">F4 </t>
    </r>
    <r>
      <rPr>
        <sz val="11"/>
        <color rgb="FFFF0000"/>
        <rFont val="Arial"/>
        <family val="2"/>
      </rPr>
      <t>to freeze rows &amp; columns</t>
    </r>
    <r>
      <rPr>
        <sz val="11"/>
        <color rgb="FF0070C0"/>
        <rFont val="Arial"/>
        <family val="2"/>
      </rPr>
      <t xml:space="preserve">
1st F4  - Freeze both column &amp; rows
2nd F4 - Freeze only Rows
3rd F4  - Freeze only Columns
4th F4  - Clears Freezing</t>
    </r>
  </si>
  <si>
    <t>Bonus</t>
  </si>
  <si>
    <t>Product Code</t>
  </si>
  <si>
    <t>Sales-Expense Ratio</t>
  </si>
  <si>
    <t>Profit</t>
  </si>
  <si>
    <t>TOTAL PROFIT (SUM)</t>
  </si>
  <si>
    <t>AVERAGE SALES</t>
  </si>
  <si>
    <t>MAX SALE</t>
  </si>
  <si>
    <t>MIN EXPENSE</t>
  </si>
  <si>
    <t>COUNT PRODUCTS</t>
  </si>
  <si>
    <t>ROUND 2 DECIMALS</t>
  </si>
  <si>
    <t>COUNTA COLUMNS</t>
  </si>
  <si>
    <r>
      <rPr>
        <b/>
        <sz val="10"/>
        <color rgb="FF0070C0"/>
        <rFont val="Arial"/>
        <family val="2"/>
      </rPr>
      <t>SHIFT + CTRL + DIRECTION</t>
    </r>
    <r>
      <rPr>
        <sz val="10"/>
        <rFont val="Arial"/>
        <family val="2"/>
      </rPr>
      <t xml:space="preserve">
To select all data in row/ columns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</si>
</sst>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\-000"/>
    <numFmt numFmtId="165" formatCode="[Color10]#,##0_)&quot;       ☺&quot;;[Red]\(#,##0\)&quot;      ☹&quot;"/>
    <numFmt numFmtId="166" formatCode="\(#,##0\)"/>
    <numFmt numFmtId="167" formatCode="0.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u val="doubleAccounting"/>
      <sz val="10"/>
      <name val="Arial"/>
      <family val="2"/>
    </font>
    <font>
      <b/>
      <u val="doubleAccounting"/>
      <sz val="11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lightGray">
        <fgColor theme="0"/>
        <bgColor theme="8" tint="0.5999633777886288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theme="5" tint="0.39991454817346722"/>
      </left>
      <right style="dashed">
        <color theme="4" tint="0.39994506668294322"/>
      </right>
      <top style="slantDashDot">
        <color theme="5" tint="0.39994506668294322"/>
      </top>
      <bottom style="slantDashDot">
        <color theme="5" tint="0.39994506668294322"/>
      </bottom>
      <diagonal/>
    </border>
    <border>
      <left style="dashed">
        <color theme="4" tint="0.39994506668294322"/>
      </left>
      <right style="dashed">
        <color theme="4" tint="0.39994506668294322"/>
      </right>
      <top style="slantDashDot">
        <color theme="5" tint="0.39994506668294322"/>
      </top>
      <bottom style="slantDashDot">
        <color theme="5" tint="0.39994506668294322"/>
      </bottom>
      <diagonal/>
    </border>
    <border>
      <left style="dashed">
        <color theme="4" tint="0.39994506668294322"/>
      </left>
      <right style="slantDashDot">
        <color theme="5" tint="0.39991454817346722"/>
      </right>
      <top style="slantDashDot">
        <color theme="5" tint="0.39994506668294322"/>
      </top>
      <bottom style="slantDashDot">
        <color theme="5" tint="0.39994506668294322"/>
      </bottom>
      <diagonal/>
    </border>
    <border>
      <left style="slantDashDot">
        <color theme="5" tint="0.39991454817346722"/>
      </left>
      <right style="dashed">
        <color theme="4" tint="0.39994506668294322"/>
      </right>
      <top/>
      <bottom style="dashed">
        <color theme="4" tint="0.39994506668294322"/>
      </bottom>
      <diagonal/>
    </border>
    <border>
      <left style="dashed">
        <color theme="4" tint="0.39994506668294322"/>
      </left>
      <right style="dashed">
        <color theme="4" tint="0.39994506668294322"/>
      </right>
      <top/>
      <bottom style="dashed">
        <color theme="4" tint="0.39994506668294322"/>
      </bottom>
      <diagonal/>
    </border>
    <border>
      <left style="dashed">
        <color theme="4" tint="0.39994506668294322"/>
      </left>
      <right style="slantDashDot">
        <color theme="5" tint="0.39991454817346722"/>
      </right>
      <top/>
      <bottom style="dashed">
        <color theme="4" tint="0.39994506668294322"/>
      </bottom>
      <diagonal/>
    </border>
    <border>
      <left style="dashed">
        <color theme="4" tint="0.39994506668294322"/>
      </left>
      <right style="dashed">
        <color theme="4" tint="0.39994506668294322"/>
      </right>
      <top style="dashed">
        <color theme="4" tint="0.39994506668294322"/>
      </top>
      <bottom style="dashed">
        <color theme="4" tint="0.39994506668294322"/>
      </bottom>
      <diagonal/>
    </border>
    <border>
      <left style="dashed">
        <color theme="4" tint="0.39994506668294322"/>
      </left>
      <right style="slantDashDot">
        <color theme="5" tint="0.39991454817346722"/>
      </right>
      <top style="dashed">
        <color theme="4" tint="0.39994506668294322"/>
      </top>
      <bottom style="dashed">
        <color theme="4" tint="0.39994506668294322"/>
      </bottom>
      <diagonal/>
    </border>
    <border>
      <left style="slantDashDot">
        <color theme="5" tint="0.39991454817346722"/>
      </left>
      <right style="dashed">
        <color theme="4" tint="0.39994506668294322"/>
      </right>
      <top style="dashed">
        <color theme="4" tint="0.39994506668294322"/>
      </top>
      <bottom style="dashed">
        <color theme="4" tint="0.39994506668294322"/>
      </bottom>
      <diagonal/>
    </border>
    <border>
      <left style="slantDashDot">
        <color theme="5" tint="0.39991454817346722"/>
      </left>
      <right style="dashed">
        <color theme="4" tint="0.39994506668294322"/>
      </right>
      <top style="dashed">
        <color theme="4" tint="0.39994506668294322"/>
      </top>
      <bottom style="slantDashDot">
        <color theme="5" tint="0.39991454817346722"/>
      </bottom>
      <diagonal/>
    </border>
    <border>
      <left style="dashed">
        <color theme="4" tint="0.39994506668294322"/>
      </left>
      <right style="dashed">
        <color theme="4" tint="0.39994506668294322"/>
      </right>
      <top style="dashed">
        <color theme="4" tint="0.39994506668294322"/>
      </top>
      <bottom style="slantDashDot">
        <color theme="5" tint="0.39991454817346722"/>
      </bottom>
      <diagonal/>
    </border>
    <border>
      <left style="dashed">
        <color theme="4" tint="0.39994506668294322"/>
      </left>
      <right style="slantDashDot">
        <color theme="5" tint="0.39991454817346722"/>
      </right>
      <top style="dashed">
        <color theme="4" tint="0.39994506668294322"/>
      </top>
      <bottom style="slantDashDot">
        <color theme="5" tint="0.399914548173467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1" xfId="2" applyNumberFormat="1" applyFont="1" applyFill="1" applyBorder="1" applyAlignment="1">
      <alignment horizontal="center"/>
    </xf>
    <xf numFmtId="0" fontId="4" fillId="0" borderId="2" xfId="0" applyFont="1" applyBorder="1"/>
    <xf numFmtId="0" fontId="5" fillId="0" borderId="2" xfId="1" applyNumberFormat="1" applyFont="1" applyFill="1" applyBorder="1" applyAlignment="1">
      <alignment horizontal="center"/>
    </xf>
    <xf numFmtId="0" fontId="6" fillId="0" borderId="3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2" applyNumberFormat="1" applyFont="1" applyFill="1" applyBorder="1" applyAlignment="1">
      <alignment horizontal="center"/>
    </xf>
    <xf numFmtId="0" fontId="2" fillId="0" borderId="6" xfId="2" applyNumberFormat="1" applyFont="1" applyFill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6" fillId="0" borderId="7" xfId="1" applyNumberFormat="1" applyFont="1" applyFill="1" applyBorder="1" applyAlignment="1">
      <alignment horizontal="center"/>
    </xf>
    <xf numFmtId="0" fontId="6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left"/>
    </xf>
    <xf numFmtId="164" fontId="0" fillId="0" borderId="11" xfId="0" applyNumberFormat="1" applyBorder="1" applyAlignment="1">
      <alignment horizontal="center"/>
    </xf>
    <xf numFmtId="9" fontId="0" fillId="0" borderId="0" xfId="3" applyFont="1" applyBorder="1" applyAlignment="1">
      <alignment horizontal="center"/>
    </xf>
    <xf numFmtId="3" fontId="0" fillId="0" borderId="0" xfId="1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4" xfId="3" applyFont="1" applyBorder="1" applyAlignment="1">
      <alignment horizontal="center"/>
    </xf>
    <xf numFmtId="3" fontId="0" fillId="0" borderId="14" xfId="1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3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9" fontId="13" fillId="0" borderId="0" xfId="3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9" fontId="13" fillId="0" borderId="14" xfId="3" applyFont="1" applyBorder="1" applyAlignment="1">
      <alignment horizontal="center"/>
    </xf>
    <xf numFmtId="0" fontId="0" fillId="0" borderId="0" xfId="0" applyAlignment="1">
      <alignment horizontal="left" indent="1"/>
    </xf>
    <xf numFmtId="0" fontId="14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165" fontId="16" fillId="2" borderId="18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2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7" fontId="0" fillId="0" borderId="20" xfId="3" applyNumberFormat="1" applyFont="1" applyBorder="1" applyAlignment="1">
      <alignment horizontal="center" vertical="center"/>
    </xf>
    <xf numFmtId="166" fontId="0" fillId="0" borderId="22" xfId="0" applyNumberFormat="1" applyBorder="1" applyAlignment="1">
      <alignment horizontal="left" vertical="center"/>
    </xf>
    <xf numFmtId="165" fontId="17" fillId="0" borderId="23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7" fontId="0" fillId="0" borderId="22" xfId="3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3" fontId="0" fillId="0" borderId="26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7" fontId="0" fillId="0" borderId="26" xfId="3" applyNumberFormat="1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 vertical="center"/>
    </xf>
    <xf numFmtId="166" fontId="7" fillId="3" borderId="26" xfId="0" applyNumberFormat="1" applyFont="1" applyFill="1" applyBorder="1" applyAlignment="1">
      <alignment horizontal="center" vertical="center"/>
    </xf>
    <xf numFmtId="167" fontId="7" fillId="3" borderId="26" xfId="3" applyNumberFormat="1" applyFont="1" applyFill="1" applyBorder="1" applyAlignment="1">
      <alignment horizontal="center" vertical="center"/>
    </xf>
    <xf numFmtId="0" fontId="17" fillId="0" borderId="0" xfId="0" applyFont="1"/>
    <xf numFmtId="166" fontId="20" fillId="0" borderId="0" xfId="0" applyNumberFormat="1" applyFont="1"/>
    <xf numFmtId="166" fontId="17" fillId="0" borderId="0" xfId="0" applyNumberFormat="1" applyFont="1"/>
    <xf numFmtId="165" fontId="17" fillId="0" borderId="0" xfId="0" applyNumberFormat="1" applyFont="1" applyAlignment="1">
      <alignment horizontal="center"/>
    </xf>
    <xf numFmtId="0" fontId="20" fillId="0" borderId="0" xfId="0" applyFont="1"/>
    <xf numFmtId="3" fontId="17" fillId="0" borderId="21" xfId="0" applyNumberFormat="1" applyFont="1" applyBorder="1" applyAlignment="1">
      <alignment horizontal="center"/>
    </xf>
    <xf numFmtId="3" fontId="17" fillId="0" borderId="23" xfId="0" applyNumberFormat="1" applyFont="1" applyBorder="1" applyAlignment="1">
      <alignment horizontal="center"/>
    </xf>
    <xf numFmtId="3" fontId="17" fillId="0" borderId="27" xfId="0" applyNumberFormat="1" applyFont="1" applyBorder="1" applyAlignment="1">
      <alignment horizontal="center"/>
    </xf>
    <xf numFmtId="3" fontId="19" fillId="3" borderId="27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zoomScale="180" zoomScaleNormal="180" workbookViewId="0">
      <selection activeCell="B13" sqref="B13"/>
    </sheetView>
  </sheetViews>
  <sheetFormatPr defaultRowHeight="14.4" x14ac:dyDescent="0.3"/>
  <cols>
    <col min="1" max="1" width="14.109375" bestFit="1" customWidth="1"/>
    <col min="2" max="7" width="8.5546875" style="5" bestFit="1" customWidth="1"/>
    <col min="8" max="8" width="10" style="5" bestFit="1" customWidth="1"/>
    <col min="9" max="9" width="8.5546875" style="5" bestFit="1" customWidth="1"/>
  </cols>
  <sheetData>
    <row r="1" spans="1:9" x14ac:dyDescent="0.3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11" t="s">
        <v>6</v>
      </c>
      <c r="I1" s="3" t="s">
        <v>7</v>
      </c>
    </row>
    <row r="2" spans="1:9" x14ac:dyDescent="0.3">
      <c r="A2" s="2" t="s">
        <v>12</v>
      </c>
      <c r="B2" s="4">
        <v>120</v>
      </c>
      <c r="C2" s="4">
        <v>180</v>
      </c>
      <c r="D2" s="4">
        <v>250</v>
      </c>
      <c r="E2" s="4">
        <v>240</v>
      </c>
      <c r="F2" s="4">
        <v>300</v>
      </c>
      <c r="G2" s="4">
        <v>450</v>
      </c>
      <c r="H2" s="12"/>
      <c r="I2" s="4"/>
    </row>
    <row r="3" spans="1:9" x14ac:dyDescent="0.3">
      <c r="A3" s="6" t="s">
        <v>11</v>
      </c>
      <c r="B3" s="7">
        <v>180</v>
      </c>
      <c r="C3" s="7">
        <v>270</v>
      </c>
      <c r="D3" s="7">
        <v>375</v>
      </c>
      <c r="E3" s="7">
        <v>360</v>
      </c>
      <c r="F3" s="7">
        <v>450</v>
      </c>
      <c r="G3" s="7">
        <v>675</v>
      </c>
      <c r="H3" s="13"/>
      <c r="I3" s="7"/>
    </row>
    <row r="4" spans="1:9" x14ac:dyDescent="0.3">
      <c r="A4" s="2" t="s">
        <v>13</v>
      </c>
      <c r="B4" s="4"/>
      <c r="C4" s="4"/>
      <c r="D4" s="4"/>
      <c r="E4" s="4"/>
      <c r="F4" s="4"/>
      <c r="G4" s="4"/>
      <c r="H4" s="12"/>
      <c r="I4" s="4"/>
    </row>
    <row r="5" spans="1:9" ht="15" thickBot="1" x14ac:dyDescent="0.35">
      <c r="A5" s="8" t="s">
        <v>9</v>
      </c>
      <c r="B5" s="9">
        <v>100</v>
      </c>
      <c r="C5" s="9">
        <v>130</v>
      </c>
      <c r="D5" s="9">
        <v>120</v>
      </c>
      <c r="E5" s="9">
        <v>220</v>
      </c>
      <c r="F5" s="9">
        <v>260</v>
      </c>
      <c r="G5" s="9">
        <v>350</v>
      </c>
      <c r="H5" s="14"/>
      <c r="I5" s="9"/>
    </row>
    <row r="6" spans="1:9" ht="15.6" thickTop="1" thickBot="1" x14ac:dyDescent="0.35">
      <c r="A6" s="16" t="s">
        <v>10</v>
      </c>
      <c r="B6" s="10"/>
      <c r="C6" s="10"/>
      <c r="D6" s="10"/>
      <c r="E6" s="10"/>
      <c r="F6" s="10"/>
      <c r="G6" s="10"/>
      <c r="H6" s="15"/>
      <c r="I6" s="10"/>
    </row>
    <row r="7" spans="1:9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77F6-4DB4-4C96-85B7-1FE0932EF2A6}">
  <dimension ref="A1:I7"/>
  <sheetViews>
    <sheetView zoomScale="180" zoomScaleNormal="180" workbookViewId="0">
      <selection activeCell="B6" sqref="B6"/>
    </sheetView>
  </sheetViews>
  <sheetFormatPr defaultRowHeight="14.4" x14ac:dyDescent="0.3"/>
  <cols>
    <col min="1" max="1" width="14.109375" bestFit="1" customWidth="1"/>
    <col min="2" max="7" width="8.5546875" style="5" bestFit="1" customWidth="1"/>
    <col min="8" max="8" width="10" style="5" bestFit="1" customWidth="1"/>
    <col min="9" max="9" width="8.5546875" style="5" bestFit="1" customWidth="1"/>
  </cols>
  <sheetData>
    <row r="1" spans="1:9" x14ac:dyDescent="0.3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11" t="s">
        <v>6</v>
      </c>
      <c r="I1" s="3" t="s">
        <v>7</v>
      </c>
    </row>
    <row r="2" spans="1:9" x14ac:dyDescent="0.3">
      <c r="A2" s="2" t="s">
        <v>12</v>
      </c>
      <c r="B2" s="4">
        <v>120</v>
      </c>
      <c r="C2" s="4">
        <v>180</v>
      </c>
      <c r="D2" s="4">
        <v>250</v>
      </c>
      <c r="E2" s="4">
        <v>240</v>
      </c>
      <c r="F2" s="4">
        <v>300</v>
      </c>
      <c r="G2" s="4">
        <v>450</v>
      </c>
      <c r="H2" s="12">
        <f>SUM(B2:G2)</f>
        <v>1540</v>
      </c>
      <c r="I2" s="4">
        <f>H2/COUNT(B2:G2)</f>
        <v>256.66666666666669</v>
      </c>
    </row>
    <row r="3" spans="1:9" x14ac:dyDescent="0.3">
      <c r="A3" s="6" t="s">
        <v>11</v>
      </c>
      <c r="B3" s="7">
        <v>180</v>
      </c>
      <c r="C3" s="7">
        <v>270</v>
      </c>
      <c r="D3" s="7">
        <v>375</v>
      </c>
      <c r="E3" s="7">
        <v>360</v>
      </c>
      <c r="F3" s="7">
        <v>450</v>
      </c>
      <c r="G3" s="7">
        <v>675</v>
      </c>
      <c r="H3" s="13">
        <f>SUM(B3:G3)</f>
        <v>2310</v>
      </c>
      <c r="I3" s="7">
        <f>AVERAGE(B3:G3)</f>
        <v>385</v>
      </c>
    </row>
    <row r="4" spans="1:9" x14ac:dyDescent="0.3">
      <c r="A4" s="2" t="s">
        <v>13</v>
      </c>
      <c r="B4" s="4"/>
      <c r="C4" s="4"/>
      <c r="D4" s="4"/>
      <c r="E4" s="4"/>
      <c r="F4" s="4"/>
      <c r="G4" s="4"/>
      <c r="H4" s="12"/>
      <c r="I4" s="4"/>
    </row>
    <row r="5" spans="1:9" ht="15" thickBot="1" x14ac:dyDescent="0.35">
      <c r="A5" s="8" t="s">
        <v>9</v>
      </c>
      <c r="B5" s="9">
        <v>100</v>
      </c>
      <c r="C5" s="9">
        <v>130</v>
      </c>
      <c r="D5" s="9">
        <v>120</v>
      </c>
      <c r="E5" s="9">
        <v>220</v>
      </c>
      <c r="F5" s="9">
        <v>260</v>
      </c>
      <c r="G5" s="9">
        <v>350</v>
      </c>
      <c r="H5" s="14"/>
      <c r="I5" s="9"/>
    </row>
    <row r="6" spans="1:9" ht="15.6" thickTop="1" thickBot="1" x14ac:dyDescent="0.35">
      <c r="A6" s="16" t="s">
        <v>10</v>
      </c>
      <c r="B6" s="10"/>
      <c r="C6" s="10"/>
      <c r="D6" s="10"/>
      <c r="E6" s="10"/>
      <c r="F6" s="10"/>
      <c r="G6" s="10"/>
      <c r="H6" s="15"/>
      <c r="I6" s="10"/>
    </row>
    <row r="7" spans="1:9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B379-8F3D-4078-9344-005D3B4A3095}">
  <dimension ref="A1:I20"/>
  <sheetViews>
    <sheetView zoomScale="140" zoomScaleNormal="140" workbookViewId="0">
      <selection activeCell="L20" sqref="L20"/>
    </sheetView>
  </sheetViews>
  <sheetFormatPr defaultRowHeight="14.4" x14ac:dyDescent="0.3"/>
  <cols>
    <col min="1" max="1" width="16.77734375" style="38" customWidth="1"/>
    <col min="2" max="2" width="10.44140625" style="38" customWidth="1"/>
    <col min="3" max="3" width="10.44140625" style="33" customWidth="1"/>
    <col min="4" max="4" width="14.5546875" style="33" customWidth="1"/>
    <col min="5" max="5" width="14.5546875" style="5" customWidth="1"/>
    <col min="8" max="8" width="13.5546875" customWidth="1"/>
    <col min="9" max="9" width="24.77734375" customWidth="1"/>
  </cols>
  <sheetData>
    <row r="1" spans="1:9" x14ac:dyDescent="0.3">
      <c r="A1" s="17" t="s">
        <v>14</v>
      </c>
      <c r="B1" s="18" t="s">
        <v>15</v>
      </c>
      <c r="C1" s="19" t="s">
        <v>16</v>
      </c>
      <c r="D1" s="20" t="s">
        <v>17</v>
      </c>
      <c r="F1" s="21"/>
    </row>
    <row r="2" spans="1:9" x14ac:dyDescent="0.3">
      <c r="A2" s="22">
        <v>960967007</v>
      </c>
      <c r="B2" s="23">
        <v>0.18</v>
      </c>
      <c r="C2" s="24">
        <v>30232</v>
      </c>
      <c r="D2" s="25"/>
    </row>
    <row r="3" spans="1:9" x14ac:dyDescent="0.3">
      <c r="A3" s="22">
        <v>247406371</v>
      </c>
      <c r="B3" s="23">
        <v>0.25</v>
      </c>
      <c r="C3" s="24">
        <v>57691</v>
      </c>
      <c r="D3" s="25"/>
    </row>
    <row r="4" spans="1:9" x14ac:dyDescent="0.3">
      <c r="A4" s="22">
        <v>352371400</v>
      </c>
      <c r="B4" s="23">
        <v>0.21</v>
      </c>
      <c r="C4" s="24">
        <v>34316</v>
      </c>
      <c r="D4" s="25"/>
    </row>
    <row r="5" spans="1:9" x14ac:dyDescent="0.3">
      <c r="A5" s="22">
        <v>920265140</v>
      </c>
      <c r="B5" s="23">
        <v>0.1</v>
      </c>
      <c r="C5" s="24">
        <v>32427.5</v>
      </c>
      <c r="D5" s="25"/>
    </row>
    <row r="6" spans="1:9" ht="15" thickBot="1" x14ac:dyDescent="0.35">
      <c r="A6" s="26">
        <v>466947318</v>
      </c>
      <c r="B6" s="27">
        <v>0.2</v>
      </c>
      <c r="C6" s="28">
        <v>75305</v>
      </c>
      <c r="D6" s="29"/>
    </row>
    <row r="7" spans="1:9" x14ac:dyDescent="0.3">
      <c r="A7" s="30"/>
      <c r="B7" s="31"/>
      <c r="C7" s="32"/>
      <c r="G7" s="70" t="s">
        <v>18</v>
      </c>
      <c r="H7" s="71"/>
      <c r="I7" s="72"/>
    </row>
    <row r="8" spans="1:9" x14ac:dyDescent="0.3">
      <c r="A8" s="30"/>
      <c r="B8" s="31"/>
      <c r="C8" s="32"/>
      <c r="G8" s="73"/>
      <c r="H8" s="74"/>
      <c r="I8" s="75"/>
    </row>
    <row r="9" spans="1:9" x14ac:dyDescent="0.3">
      <c r="A9" s="30"/>
      <c r="B9" s="31"/>
      <c r="C9" s="32"/>
      <c r="G9" s="73"/>
      <c r="H9" s="74"/>
      <c r="I9" s="75"/>
    </row>
    <row r="10" spans="1:9" ht="12.75" customHeight="1" thickBot="1" x14ac:dyDescent="0.35">
      <c r="A10" s="30"/>
      <c r="B10" s="31"/>
      <c r="C10" s="32"/>
      <c r="G10" s="73"/>
      <c r="H10" s="74"/>
      <c r="I10" s="75"/>
    </row>
    <row r="11" spans="1:9" x14ac:dyDescent="0.3">
      <c r="A11" s="17" t="s">
        <v>14</v>
      </c>
      <c r="B11" s="18" t="s">
        <v>15</v>
      </c>
      <c r="C11" s="19" t="s">
        <v>16</v>
      </c>
      <c r="D11" s="20" t="s">
        <v>17</v>
      </c>
      <c r="E11" s="34" t="s">
        <v>19</v>
      </c>
      <c r="G11" s="73"/>
      <c r="H11" s="74"/>
      <c r="I11" s="75"/>
    </row>
    <row r="12" spans="1:9" x14ac:dyDescent="0.3">
      <c r="A12" s="22">
        <v>960967007</v>
      </c>
      <c r="B12" s="35">
        <v>0.18</v>
      </c>
      <c r="C12" s="24">
        <v>30232</v>
      </c>
      <c r="D12" s="25"/>
      <c r="E12" s="36">
        <v>0.1</v>
      </c>
      <c r="G12" s="73"/>
      <c r="H12" s="74"/>
      <c r="I12" s="75"/>
    </row>
    <row r="13" spans="1:9" x14ac:dyDescent="0.3">
      <c r="A13" s="22">
        <v>247406371</v>
      </c>
      <c r="B13" s="35">
        <v>0.25</v>
      </c>
      <c r="C13" s="24">
        <v>57691</v>
      </c>
      <c r="D13" s="25"/>
      <c r="G13" s="73"/>
      <c r="H13" s="74"/>
      <c r="I13" s="75"/>
    </row>
    <row r="14" spans="1:9" ht="15" thickBot="1" x14ac:dyDescent="0.35">
      <c r="A14" s="22">
        <v>352371400</v>
      </c>
      <c r="B14" s="35">
        <v>0.21</v>
      </c>
      <c r="C14" s="24">
        <v>34316</v>
      </c>
      <c r="D14" s="25"/>
      <c r="G14" s="76"/>
      <c r="H14" s="77"/>
      <c r="I14" s="78"/>
    </row>
    <row r="15" spans="1:9" x14ac:dyDescent="0.3">
      <c r="A15" s="22">
        <v>920265140</v>
      </c>
      <c r="B15" s="35">
        <v>0.1</v>
      </c>
      <c r="C15" s="24">
        <v>32427.5</v>
      </c>
      <c r="D15" s="25"/>
    </row>
    <row r="16" spans="1:9" ht="15" thickBot="1" x14ac:dyDescent="0.35">
      <c r="A16" s="26">
        <v>466947318</v>
      </c>
      <c r="B16" s="37">
        <v>0.2</v>
      </c>
      <c r="C16" s="28">
        <v>75305</v>
      </c>
      <c r="D16" s="29"/>
    </row>
    <row r="17" spans="1:3" x14ac:dyDescent="0.3">
      <c r="A17" s="30"/>
      <c r="B17" s="31"/>
      <c r="C17" s="32"/>
    </row>
    <row r="18" spans="1:3" x14ac:dyDescent="0.3">
      <c r="A18" s="30"/>
      <c r="B18" s="31"/>
      <c r="C18" s="32"/>
    </row>
    <row r="19" spans="1:3" x14ac:dyDescent="0.3">
      <c r="A19" s="30"/>
      <c r="B19" s="31"/>
      <c r="C19" s="32"/>
    </row>
    <row r="20" spans="1:3" x14ac:dyDescent="0.3">
      <c r="A20" s="30"/>
      <c r="B20" s="31"/>
      <c r="C20" s="32"/>
    </row>
  </sheetData>
  <mergeCells count="1">
    <mergeCell ref="G7:I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0EB2-5753-4744-B326-46C656B88472}">
  <dimension ref="A1:H29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8" sqref="F18"/>
    </sheetView>
  </sheetViews>
  <sheetFormatPr defaultRowHeight="14.4" x14ac:dyDescent="0.3"/>
  <cols>
    <col min="1" max="2" width="14.109375" style="61" customWidth="1"/>
    <col min="3" max="3" width="11.77734375" style="65" customWidth="1"/>
    <col min="4" max="4" width="20.88671875" style="63" customWidth="1"/>
    <col min="5" max="5" width="17.88671875" style="64" customWidth="1"/>
    <col min="7" max="7" width="21.33203125" customWidth="1"/>
    <col min="8" max="8" width="11.88671875" bestFit="1" customWidth="1"/>
  </cols>
  <sheetData>
    <row r="1" spans="1:8" ht="16.8" thickBot="1" x14ac:dyDescent="0.5">
      <c r="A1" s="39" t="s">
        <v>20</v>
      </c>
      <c r="B1" s="40" t="s">
        <v>8</v>
      </c>
      <c r="C1" s="40" t="s">
        <v>9</v>
      </c>
      <c r="D1" s="41" t="s">
        <v>21</v>
      </c>
      <c r="E1" s="42" t="s">
        <v>22</v>
      </c>
    </row>
    <row r="2" spans="1:8" x14ac:dyDescent="0.3">
      <c r="A2" s="43">
        <v>13421</v>
      </c>
      <c r="B2" s="44">
        <v>4266422</v>
      </c>
      <c r="C2" s="45">
        <v>4275938</v>
      </c>
      <c r="D2" s="46">
        <f t="shared" ref="D2:D15" si="0">(B2-C2)/B2</f>
        <v>-2.2304404018167918E-3</v>
      </c>
      <c r="E2" s="66">
        <v>-59516</v>
      </c>
      <c r="G2" s="47" t="s">
        <v>23</v>
      </c>
      <c r="H2" s="48"/>
    </row>
    <row r="3" spans="1:8" x14ac:dyDescent="0.3">
      <c r="A3" s="49">
        <v>13422</v>
      </c>
      <c r="B3" s="50">
        <v>3979879</v>
      </c>
      <c r="C3" s="51">
        <v>3941195</v>
      </c>
      <c r="D3" s="52">
        <f t="shared" si="0"/>
        <v>9.7198934942494489E-3</v>
      </c>
      <c r="E3" s="67">
        <f t="shared" ref="E3:E15" si="1">B3-C3</f>
        <v>38684</v>
      </c>
      <c r="G3" s="47" t="s">
        <v>24</v>
      </c>
      <c r="H3" s="48"/>
    </row>
    <row r="4" spans="1:8" x14ac:dyDescent="0.3">
      <c r="A4" s="49">
        <v>13423</v>
      </c>
      <c r="B4" s="50">
        <v>3239739</v>
      </c>
      <c r="C4" s="51">
        <v>3257521</v>
      </c>
      <c r="D4" s="52">
        <f t="shared" si="0"/>
        <v>-5.4887137513237949E-3</v>
      </c>
      <c r="E4" s="67">
        <f t="shared" si="1"/>
        <v>-17782</v>
      </c>
      <c r="G4" s="47" t="s">
        <v>25</v>
      </c>
      <c r="H4" s="48"/>
    </row>
    <row r="5" spans="1:8" x14ac:dyDescent="0.3">
      <c r="A5" s="49">
        <v>13424</v>
      </c>
      <c r="B5" s="50">
        <v>2182468</v>
      </c>
      <c r="C5" s="51">
        <v>2097999</v>
      </c>
      <c r="D5" s="52">
        <f t="shared" si="0"/>
        <v>3.870343116141909E-2</v>
      </c>
      <c r="E5" s="67">
        <f t="shared" si="1"/>
        <v>84469</v>
      </c>
      <c r="G5" s="47" t="s">
        <v>26</v>
      </c>
      <c r="H5" s="48"/>
    </row>
    <row r="6" spans="1:8" x14ac:dyDescent="0.3">
      <c r="A6" s="49">
        <v>13425</v>
      </c>
      <c r="B6" s="50">
        <v>1496444</v>
      </c>
      <c r="C6" s="51">
        <v>1493561</v>
      </c>
      <c r="D6" s="52">
        <f t="shared" si="0"/>
        <v>1.9265672487577216E-3</v>
      </c>
      <c r="E6" s="67">
        <f t="shared" si="1"/>
        <v>2883</v>
      </c>
      <c r="G6" s="47" t="s">
        <v>27</v>
      </c>
      <c r="H6" s="48"/>
    </row>
    <row r="7" spans="1:8" x14ac:dyDescent="0.3">
      <c r="A7" s="49">
        <v>13426</v>
      </c>
      <c r="B7" s="50">
        <v>1578489</v>
      </c>
      <c r="C7" s="51">
        <v>1601255</v>
      </c>
      <c r="D7" s="52">
        <f t="shared" si="0"/>
        <v>-1.4422653562996005E-2</v>
      </c>
      <c r="E7" s="67">
        <f t="shared" si="1"/>
        <v>-22766</v>
      </c>
      <c r="G7" s="47" t="s">
        <v>28</v>
      </c>
      <c r="H7" s="48"/>
    </row>
    <row r="8" spans="1:8" x14ac:dyDescent="0.3">
      <c r="A8" s="49">
        <v>13427</v>
      </c>
      <c r="B8" s="50">
        <v>1948099</v>
      </c>
      <c r="C8" s="51">
        <v>1990284</v>
      </c>
      <c r="D8" s="52">
        <f t="shared" si="0"/>
        <v>-2.1654443639671291E-2</v>
      </c>
      <c r="E8" s="67">
        <f t="shared" si="1"/>
        <v>-42185</v>
      </c>
      <c r="G8" s="47" t="s">
        <v>29</v>
      </c>
      <c r="H8" s="48"/>
    </row>
    <row r="9" spans="1:8" x14ac:dyDescent="0.3">
      <c r="A9" s="49">
        <v>13428</v>
      </c>
      <c r="B9" s="50">
        <v>1866361</v>
      </c>
      <c r="C9" s="51">
        <v>1789493</v>
      </c>
      <c r="D9" s="52">
        <f t="shared" si="0"/>
        <v>4.1186029926686206E-2</v>
      </c>
      <c r="E9" s="67">
        <f t="shared" si="1"/>
        <v>76868</v>
      </c>
    </row>
    <row r="10" spans="1:8" ht="15" thickBot="1" x14ac:dyDescent="0.35">
      <c r="A10" s="49">
        <v>13429</v>
      </c>
      <c r="B10" s="50">
        <v>1992804</v>
      </c>
      <c r="C10" s="51">
        <v>1916242</v>
      </c>
      <c r="D10" s="52">
        <f t="shared" si="0"/>
        <v>3.8419232398168614E-2</v>
      </c>
      <c r="E10" s="67">
        <f t="shared" si="1"/>
        <v>76562</v>
      </c>
    </row>
    <row r="11" spans="1:8" x14ac:dyDescent="0.3">
      <c r="A11" s="49">
        <v>13430</v>
      </c>
      <c r="B11" s="50">
        <v>1860121</v>
      </c>
      <c r="C11" s="51">
        <v>1853707</v>
      </c>
      <c r="D11" s="52">
        <f t="shared" si="0"/>
        <v>3.4481627808083453E-3</v>
      </c>
      <c r="E11" s="67">
        <f t="shared" si="1"/>
        <v>6414</v>
      </c>
      <c r="G11" s="79" t="s">
        <v>30</v>
      </c>
      <c r="H11" s="80"/>
    </row>
    <row r="12" spans="1:8" ht="12.75" customHeight="1" x14ac:dyDescent="0.3">
      <c r="A12" s="49">
        <v>13431</v>
      </c>
      <c r="B12" s="50">
        <v>936659</v>
      </c>
      <c r="C12" s="51">
        <v>876791</v>
      </c>
      <c r="D12" s="52">
        <f t="shared" si="0"/>
        <v>6.3916537395145939E-2</v>
      </c>
      <c r="E12" s="67">
        <f t="shared" si="1"/>
        <v>59868</v>
      </c>
      <c r="G12" s="81"/>
      <c r="H12" s="82"/>
    </row>
    <row r="13" spans="1:8" ht="15" thickBot="1" x14ac:dyDescent="0.35">
      <c r="A13" s="49">
        <v>13432</v>
      </c>
      <c r="B13" s="50">
        <v>1265963</v>
      </c>
      <c r="C13" s="51">
        <v>1276119</v>
      </c>
      <c r="D13" s="52">
        <f t="shared" si="0"/>
        <v>-8.0223513641393945E-3</v>
      </c>
      <c r="E13" s="67">
        <f t="shared" si="1"/>
        <v>-10156</v>
      </c>
      <c r="G13" s="83"/>
      <c r="H13" s="84"/>
    </row>
    <row r="14" spans="1:8" ht="15" thickBot="1" x14ac:dyDescent="0.35">
      <c r="A14" s="53">
        <v>13520</v>
      </c>
      <c r="B14" s="54">
        <v>100152</v>
      </c>
      <c r="C14" s="55">
        <v>165403</v>
      </c>
      <c r="D14" s="56">
        <f t="shared" si="0"/>
        <v>-0.65151969007109189</v>
      </c>
      <c r="E14" s="68">
        <f t="shared" si="1"/>
        <v>-65251</v>
      </c>
    </row>
    <row r="15" spans="1:8" ht="15" thickBot="1" x14ac:dyDescent="0.35">
      <c r="A15" s="57" t="s">
        <v>6</v>
      </c>
      <c r="B15" s="58">
        <f>SUM(B2:B14)</f>
        <v>26713600</v>
      </c>
      <c r="C15" s="59">
        <f>SUM(C2:C14)</f>
        <v>26535508</v>
      </c>
      <c r="D15" s="60">
        <f t="shared" si="0"/>
        <v>6.6667165788212744E-3</v>
      </c>
      <c r="E15" s="69">
        <f t="shared" si="1"/>
        <v>178092</v>
      </c>
    </row>
    <row r="19" spans="3:3" x14ac:dyDescent="0.3">
      <c r="C19" s="62"/>
    </row>
    <row r="20" spans="3:3" x14ac:dyDescent="0.3">
      <c r="C20" s="62"/>
    </row>
    <row r="21" spans="3:3" x14ac:dyDescent="0.3">
      <c r="C21" s="62"/>
    </row>
    <row r="22" spans="3:3" x14ac:dyDescent="0.3">
      <c r="C22" s="62"/>
    </row>
    <row r="23" spans="3:3" x14ac:dyDescent="0.3">
      <c r="C23" s="62"/>
    </row>
    <row r="24" spans="3:3" x14ac:dyDescent="0.3">
      <c r="C24" s="62"/>
    </row>
    <row r="25" spans="3:3" x14ac:dyDescent="0.3">
      <c r="C25" s="62"/>
    </row>
    <row r="26" spans="3:3" x14ac:dyDescent="0.3">
      <c r="C26" s="62"/>
    </row>
    <row r="27" spans="3:3" x14ac:dyDescent="0.3">
      <c r="C27" s="62"/>
    </row>
    <row r="28" spans="3:3" x14ac:dyDescent="0.3">
      <c r="C28" s="62"/>
    </row>
    <row r="29" spans="3:3" x14ac:dyDescent="0.3">
      <c r="C29" s="62"/>
    </row>
  </sheetData>
  <mergeCells count="1">
    <mergeCell ref="G11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a_Create_Formulas</vt:lpstr>
      <vt:lpstr>b_Copy_Formulas</vt:lpstr>
      <vt:lpstr>c_Absolute_Relative</vt:lpstr>
      <vt:lpstr>d_Practice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Gulfam Ahmad</dc:creator>
  <cp:lastModifiedBy>Ahmad Gulfam</cp:lastModifiedBy>
  <dcterms:created xsi:type="dcterms:W3CDTF">2015-06-05T18:17:20Z</dcterms:created>
  <dcterms:modified xsi:type="dcterms:W3CDTF">2024-09-12T06:46:47Z</dcterms:modified>
</cp:coreProperties>
</file>